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20" windowWidth="28800" windowHeight="12105"/>
  </bookViews>
  <sheets>
    <sheet name="Foglio1" sheetId="1" r:id="rId1"/>
  </sheets>
  <definedNames>
    <definedName name="_xlnm.Print_Area" localSheetId="0">Foglio1!$A$1:$F$14</definedName>
  </definedNames>
  <calcPr calcId="145621"/>
</workbook>
</file>

<file path=xl/calcChain.xml><?xml version="1.0" encoding="utf-8"?>
<calcChain xmlns="http://schemas.openxmlformats.org/spreadsheetml/2006/main">
  <c r="F7" i="1" l="1"/>
  <c r="F8" i="1"/>
  <c r="F9" i="1" l="1"/>
  <c r="F10" i="1" s="1"/>
  <c r="F14" i="1" l="1"/>
</calcChain>
</file>

<file path=xl/sharedStrings.xml><?xml version="1.0" encoding="utf-8"?>
<sst xmlns="http://schemas.openxmlformats.org/spreadsheetml/2006/main" count="21" uniqueCount="19">
  <si>
    <t>Legenda</t>
  </si>
  <si>
    <t>Ragione Sociale Concorrente</t>
  </si>
  <si>
    <t>Celle con calcolo automatico - NON MODIFICABILI</t>
  </si>
  <si>
    <t>Celle che il Concorrente deve compilare</t>
  </si>
  <si>
    <t>Nr.</t>
  </si>
  <si>
    <t xml:space="preserve">Descrizione materiale </t>
  </si>
  <si>
    <t>Quantità</t>
  </si>
  <si>
    <t>Prezzo unitario offerto</t>
  </si>
  <si>
    <t>Totale</t>
  </si>
  <si>
    <t>TOTALE OFFERTO</t>
  </si>
  <si>
    <t>All.05- SCHEMA DI OFFERTA ECONOMICA</t>
  </si>
  <si>
    <t>TOTALE IMPORTO POSTO A BASE D'ASTA</t>
  </si>
  <si>
    <t>% DI RIBASSO RISPETTO ALL'IMPORTO POSTO A BASE D'ASTA</t>
  </si>
  <si>
    <t>Shelter prefabbricato
1.9x1.4x2.8 m
(NUM)</t>
  </si>
  <si>
    <t>Shelter prefabbricato 
5.0x2.5x2.8 m
(NUM)</t>
  </si>
  <si>
    <t>Shelter prefabbricato 
3.5x2.5x2.8 m
(NUM)</t>
  </si>
  <si>
    <t>Unità di misura</t>
  </si>
  <si>
    <t>pezzi</t>
  </si>
  <si>
    <t>APPALTO DI FORNITURA SHELTER. CIG 7702844BF2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</si>
</sst>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€&quot;\ * #,##0.00_-;\-&quot;€&quot;\ * #,##0.00_-;_-&quot;€&quot;\ * &quot;-&quot;??_-;_-@_-"/>
    <numFmt numFmtId="164" formatCode="0.000%"/>
  </numFmts>
  <fonts count="11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4" borderId="19" applyNumberFormat="0" applyFont="0" applyAlignment="0" applyProtection="0"/>
  </cellStyleXfs>
  <cellXfs count="48">
    <xf numFmtId="0" fontId="0" fillId="0" borderId="0" xfId="0"/>
    <xf numFmtId="0" fontId="0" fillId="0" borderId="0" xfId="0" applyProtection="1"/>
    <xf numFmtId="0" fontId="3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center"/>
    </xf>
    <xf numFmtId="0" fontId="0" fillId="0" borderId="2" xfId="0" applyBorder="1" applyAlignment="1" applyProtection="1">
      <alignment vertical="center"/>
    </xf>
    <xf numFmtId="0" fontId="0" fillId="2" borderId="2" xfId="0" applyFill="1" applyBorder="1" applyAlignment="1" applyProtection="1"/>
    <xf numFmtId="0" fontId="0" fillId="0" borderId="1" xfId="0" applyBorder="1" applyAlignment="1" applyProtection="1">
      <alignment vertical="center" wrapText="1"/>
    </xf>
    <xf numFmtId="0" fontId="0" fillId="3" borderId="1" xfId="0" applyFill="1" applyBorder="1" applyAlignment="1" applyProtection="1"/>
    <xf numFmtId="44" fontId="3" fillId="3" borderId="3" xfId="1" applyFont="1" applyFill="1" applyBorder="1" applyAlignment="1" applyProtection="1">
      <alignment vertical="center" wrapText="1"/>
    </xf>
    <xf numFmtId="0" fontId="0" fillId="0" borderId="1" xfId="0" applyBorder="1" applyAlignment="1" applyProtection="1">
      <alignment horizontal="center" vertical="center"/>
    </xf>
    <xf numFmtId="44" fontId="0" fillId="3" borderId="1" xfId="1" applyFont="1" applyFill="1" applyBorder="1" applyAlignment="1" applyProtection="1">
      <alignment vertical="center"/>
    </xf>
    <xf numFmtId="44" fontId="0" fillId="2" borderId="1" xfId="1" applyFont="1" applyFill="1" applyBorder="1" applyAlignment="1" applyProtection="1">
      <alignment vertical="center"/>
      <protection locked="0"/>
    </xf>
    <xf numFmtId="44" fontId="0" fillId="2" borderId="10" xfId="1" applyFont="1" applyFill="1" applyBorder="1" applyAlignment="1" applyProtection="1">
      <alignment vertical="center"/>
      <protection locked="0"/>
    </xf>
    <xf numFmtId="44" fontId="0" fillId="3" borderId="10" xfId="1" applyFont="1" applyFill="1" applyBorder="1" applyAlignment="1" applyProtection="1">
      <alignment vertical="center"/>
    </xf>
    <xf numFmtId="0" fontId="3" fillId="0" borderId="7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3" fillId="0" borderId="9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0" fontId="5" fillId="0" borderId="15" xfId="0" applyFont="1" applyBorder="1" applyAlignment="1" applyProtection="1">
      <alignment horizontal="center" vertical="center" wrapText="1"/>
    </xf>
    <xf numFmtId="164" fontId="7" fillId="3" borderId="18" xfId="2" applyNumberFormat="1" applyFont="1" applyFill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/>
    </xf>
    <xf numFmtId="0" fontId="9" fillId="0" borderId="1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 vertical="center" wrapText="1"/>
    </xf>
    <xf numFmtId="0" fontId="10" fillId="4" borderId="20" xfId="4" applyFont="1" applyBorder="1" applyAlignment="1" applyProtection="1">
      <alignment horizontal="center" vertical="center" wrapText="1"/>
    </xf>
    <xf numFmtId="0" fontId="4" fillId="4" borderId="21" xfId="4" applyFont="1" applyBorder="1" applyAlignment="1" applyProtection="1">
      <alignment horizontal="center" vertical="center" wrapText="1"/>
    </xf>
    <xf numFmtId="0" fontId="4" fillId="4" borderId="22" xfId="4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44" fontId="4" fillId="0" borderId="16" xfId="3" applyFont="1" applyBorder="1" applyAlignment="1" applyProtection="1">
      <alignment horizontal="center"/>
    </xf>
    <xf numFmtId="44" fontId="4" fillId="0" borderId="17" xfId="3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8" fillId="0" borderId="11" xfId="0" applyFont="1" applyBorder="1" applyAlignment="1" applyProtection="1">
      <alignment horizontal="center" vertical="center" wrapText="1"/>
    </xf>
    <xf numFmtId="0" fontId="8" fillId="0" borderId="8" xfId="0" applyFont="1" applyBorder="1" applyAlignment="1" applyProtection="1">
      <alignment horizontal="center" vertical="center" wrapText="1"/>
    </xf>
  </cellXfs>
  <cellStyles count="5">
    <cellStyle name="Normale" xfId="0" builtinId="0"/>
    <cellStyle name="Nota" xfId="4" builtinId="10"/>
    <cellStyle name="Percentuale" xfId="2" builtinId="5"/>
    <cellStyle name="Valuta" xfId="1" builtinId="4"/>
    <cellStyle name="Valuta 2" xfId="3"/>
  </cellStyles>
  <dxfs count="3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"/>
  <sheetViews>
    <sheetView tabSelected="1" workbookViewId="0">
      <selection activeCell="I10" sqref="I10"/>
    </sheetView>
  </sheetViews>
  <sheetFormatPr defaultRowHeight="15" x14ac:dyDescent="0.25"/>
  <cols>
    <col min="1" max="1" width="6.5703125" style="3" customWidth="1"/>
    <col min="2" max="2" width="44.140625" style="1" customWidth="1"/>
    <col min="3" max="3" width="18.85546875" style="1" customWidth="1"/>
    <col min="4" max="4" width="12.42578125" style="4" customWidth="1"/>
    <col min="5" max="5" width="27" style="1" customWidth="1"/>
    <col min="6" max="6" width="27.7109375" style="1" customWidth="1"/>
    <col min="7" max="7" width="16.42578125" style="1" customWidth="1"/>
    <col min="8" max="8" width="8.5703125" style="1" customWidth="1"/>
    <col min="9" max="9" width="53.28515625" style="1" customWidth="1"/>
    <col min="10" max="1008" width="8.5703125" style="1" customWidth="1"/>
    <col min="1009" max="16384" width="9.140625" style="1"/>
  </cols>
  <sheetData>
    <row r="1" spans="1:9" ht="69" customHeight="1" thickBot="1" x14ac:dyDescent="0.3">
      <c r="A1" s="27" t="s">
        <v>10</v>
      </c>
      <c r="B1" s="28"/>
      <c r="C1" s="28"/>
      <c r="D1" s="28"/>
      <c r="E1" s="28"/>
      <c r="F1" s="29"/>
    </row>
    <row r="2" spans="1:9" ht="28.5" customHeight="1" thickBot="1" x14ac:dyDescent="0.3">
      <c r="A2" s="30" t="s">
        <v>18</v>
      </c>
      <c r="B2" s="31"/>
      <c r="C2" s="31"/>
      <c r="D2" s="31"/>
      <c r="E2" s="31"/>
      <c r="F2" s="32"/>
    </row>
    <row r="3" spans="1:9" ht="15" customHeight="1" thickBot="1" x14ac:dyDescent="0.3">
      <c r="A3" s="2"/>
      <c r="B3" s="2"/>
      <c r="C3" s="2"/>
      <c r="D3" s="2"/>
      <c r="E3" s="2"/>
      <c r="F3" s="2"/>
    </row>
    <row r="4" spans="1:9" ht="34.5" customHeight="1" thickBot="1" x14ac:dyDescent="0.3">
      <c r="A4" s="37" t="s">
        <v>1</v>
      </c>
      <c r="B4" s="38"/>
      <c r="C4" s="26"/>
      <c r="D4" s="42"/>
      <c r="E4" s="42"/>
      <c r="F4" s="43"/>
      <c r="H4" s="5" t="s">
        <v>0</v>
      </c>
    </row>
    <row r="5" spans="1:9" ht="15.75" thickBot="1" x14ac:dyDescent="0.3">
      <c r="H5" s="6"/>
      <c r="I5" s="7" t="s">
        <v>3</v>
      </c>
    </row>
    <row r="6" spans="1:9" ht="15.75" thickBot="1" x14ac:dyDescent="0.3">
      <c r="A6" s="17" t="s">
        <v>4</v>
      </c>
      <c r="B6" s="18" t="s">
        <v>5</v>
      </c>
      <c r="C6" s="18" t="s">
        <v>16</v>
      </c>
      <c r="D6" s="19" t="s">
        <v>6</v>
      </c>
      <c r="E6" s="15" t="s">
        <v>7</v>
      </c>
      <c r="F6" s="16" t="s">
        <v>8</v>
      </c>
      <c r="H6" s="8"/>
      <c r="I6" s="7" t="s">
        <v>2</v>
      </c>
    </row>
    <row r="7" spans="1:9" ht="45" x14ac:dyDescent="0.25">
      <c r="A7" s="24">
        <v>1</v>
      </c>
      <c r="B7" s="44" t="s">
        <v>13</v>
      </c>
      <c r="C7" s="44" t="s">
        <v>17</v>
      </c>
      <c r="D7" s="23">
        <v>3</v>
      </c>
      <c r="E7" s="13"/>
      <c r="F7" s="14">
        <f>D7*E7</f>
        <v>0</v>
      </c>
    </row>
    <row r="8" spans="1:9" ht="45" x14ac:dyDescent="0.25">
      <c r="A8" s="25">
        <v>2</v>
      </c>
      <c r="B8" s="45" t="s">
        <v>14</v>
      </c>
      <c r="C8" s="45" t="s">
        <v>17</v>
      </c>
      <c r="D8" s="22">
        <v>4</v>
      </c>
      <c r="E8" s="12"/>
      <c r="F8" s="11">
        <f>D8*E8</f>
        <v>0</v>
      </c>
    </row>
    <row r="9" spans="1:9" ht="45.75" thickBot="1" x14ac:dyDescent="0.3">
      <c r="A9" s="22">
        <v>3</v>
      </c>
      <c r="B9" s="46" t="s">
        <v>15</v>
      </c>
      <c r="C9" s="47" t="s">
        <v>17</v>
      </c>
      <c r="D9" s="10">
        <v>61</v>
      </c>
      <c r="E9" s="12"/>
      <c r="F9" s="11">
        <f>D9*E9</f>
        <v>0</v>
      </c>
    </row>
    <row r="10" spans="1:9" ht="51.75" customHeight="1" thickBot="1" x14ac:dyDescent="0.3">
      <c r="A10" s="39" t="s">
        <v>9</v>
      </c>
      <c r="B10" s="40"/>
      <c r="C10" s="40"/>
      <c r="D10" s="40"/>
      <c r="E10" s="41"/>
      <c r="F10" s="9">
        <f>IF(SUM(F7:F9)&gt;D14, "ERRORE: IMPORTO SUPERIORE ALLA BASE DI ASTA DI € 1.002.283,37", SUM(F7:F9))</f>
        <v>0</v>
      </c>
    </row>
    <row r="12" spans="1:9" ht="15.75" thickBot="1" x14ac:dyDescent="0.3"/>
    <row r="13" spans="1:9" ht="45" x14ac:dyDescent="0.25">
      <c r="D13" s="33" t="s">
        <v>11</v>
      </c>
      <c r="E13" s="34"/>
      <c r="F13" s="20" t="s">
        <v>12</v>
      </c>
    </row>
    <row r="14" spans="1:9" ht="15.75" thickBot="1" x14ac:dyDescent="0.3">
      <c r="D14" s="35">
        <v>1002283.37</v>
      </c>
      <c r="E14" s="36"/>
      <c r="F14" s="21" t="str">
        <f>IF(1-F10/D14=100%,"",1-F10/D14)</f>
        <v/>
      </c>
    </row>
    <row r="15" spans="1:9" ht="15.75" customHeight="1" x14ac:dyDescent="0.25">
      <c r="B15" s="4"/>
      <c r="C15" s="4"/>
    </row>
    <row r="16" spans="1:9" ht="14.25" customHeight="1" x14ac:dyDescent="0.25"/>
  </sheetData>
  <mergeCells count="7">
    <mergeCell ref="A1:F1"/>
    <mergeCell ref="A2:F2"/>
    <mergeCell ref="D13:E13"/>
    <mergeCell ref="D14:E14"/>
    <mergeCell ref="A4:B4"/>
    <mergeCell ref="A10:E10"/>
    <mergeCell ref="D4:F4"/>
  </mergeCells>
  <conditionalFormatting sqref="E9">
    <cfRule type="notContainsBlanks" dxfId="2" priority="3">
      <formula>LEN(TRIM(E9))&gt;0</formula>
    </cfRule>
  </conditionalFormatting>
  <conditionalFormatting sqref="E8">
    <cfRule type="notContainsBlanks" dxfId="1" priority="2">
      <formula>LEN(TRIM(E8))&gt;0</formula>
    </cfRule>
  </conditionalFormatting>
  <conditionalFormatting sqref="E7">
    <cfRule type="notContainsBlanks" dxfId="0" priority="1">
      <formula>LEN(TRIM(E7))&gt;0</formula>
    </cfRule>
  </conditionalFormatting>
  <pageMargins left="0.70833333333333304" right="0.70833333333333304" top="0.74791666666666701" bottom="0.74791666666666701" header="0.51180555555555496" footer="0.51180555555555496"/>
  <pageSetup paperSize="9" scale="95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Boellis, Alberto</dc:creator>
  <cp:lastModifiedBy>Annunziata, Ilaria</cp:lastModifiedBy>
  <cp:lastPrinted>2018-12-20T17:48:28Z</cp:lastPrinted>
  <dcterms:created xsi:type="dcterms:W3CDTF">2018-04-05T15:57:05Z</dcterms:created>
  <dcterms:modified xsi:type="dcterms:W3CDTF">2018-12-20T17:49:58Z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